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9420" windowHeight="4500" tabRatio="843"/>
  </bookViews>
  <sheets>
    <sheet name="tutti - alfab." sheetId="13" r:id="rId1"/>
    <sheet name="in regione " sheetId="12" r:id="rId2"/>
    <sheet name="fuori regione" sheetId="6" r:id="rId3"/>
    <sheet name="ASP" sheetId="1" r:id="rId4"/>
    <sheet name="ASM" sheetId="16" r:id="rId5"/>
    <sheet name="Esclusi tipo 1" sheetId="7" r:id="rId6"/>
    <sheet name="Esclusi per asl  tipo 1" sheetId="8" r:id="rId7"/>
    <sheet name="Esclusi fuori regione tipo 1" sheetId="9" r:id="rId8"/>
  </sheets>
  <calcPr calcId="145621"/>
</workbook>
</file>

<file path=xl/calcChain.xml><?xml version="1.0" encoding="utf-8"?>
<calcChain xmlns="http://schemas.openxmlformats.org/spreadsheetml/2006/main">
  <c r="E47" i="13" l="1"/>
  <c r="G47" i="13"/>
  <c r="E7" i="13"/>
  <c r="G7" i="13"/>
  <c r="E6" i="13"/>
  <c r="E49" i="13"/>
  <c r="G49" i="13"/>
  <c r="E57" i="13"/>
  <c r="G57" i="13"/>
  <c r="E48" i="13"/>
  <c r="E44" i="13"/>
  <c r="E37" i="13"/>
  <c r="E31" i="13"/>
  <c r="E11" i="13"/>
  <c r="E56" i="13"/>
  <c r="E30" i="13"/>
  <c r="G30" i="13"/>
  <c r="E23" i="13"/>
  <c r="E15" i="13"/>
  <c r="E59" i="13"/>
  <c r="G59" i="13"/>
  <c r="E54" i="13"/>
  <c r="E46" i="13"/>
  <c r="E33" i="13"/>
  <c r="E27" i="13"/>
  <c r="E40" i="13"/>
  <c r="E58" i="13"/>
  <c r="G58" i="13"/>
  <c r="E25" i="13"/>
  <c r="E45" i="13"/>
  <c r="E9" i="13"/>
  <c r="E43" i="13"/>
  <c r="G43" i="13"/>
  <c r="E20" i="13"/>
  <c r="G20" i="13"/>
  <c r="E60" i="13"/>
  <c r="G60" i="13"/>
  <c r="E12" i="13"/>
  <c r="G12" i="13"/>
  <c r="E26" i="13"/>
  <c r="G26" i="13"/>
  <c r="E16" i="13"/>
  <c r="G16" i="13"/>
  <c r="E55" i="13"/>
  <c r="E38" i="13"/>
  <c r="G38" i="13"/>
  <c r="E36" i="13"/>
  <c r="G36" i="13"/>
  <c r="E10" i="13"/>
  <c r="G10" i="13"/>
  <c r="E52" i="13"/>
  <c r="G52" i="13"/>
  <c r="E17" i="13"/>
  <c r="E24" i="13"/>
  <c r="G24" i="13"/>
  <c r="E35" i="13"/>
  <c r="G35" i="13"/>
  <c r="E18" i="13"/>
  <c r="E50" i="13"/>
</calcChain>
</file>

<file path=xl/sharedStrings.xml><?xml version="1.0" encoding="utf-8"?>
<sst xmlns="http://schemas.openxmlformats.org/spreadsheetml/2006/main" count="228" uniqueCount="89">
  <si>
    <t>MORRONE FRANCESCO</t>
  </si>
  <si>
    <t>5 Matera</t>
  </si>
  <si>
    <t>MARTORANO GIOVANNA A. C.</t>
  </si>
  <si>
    <t>MELE DOMENICO GIOVANNI BATTISTA</t>
  </si>
  <si>
    <t>CRISTIANO FILOMENA</t>
  </si>
  <si>
    <t>SAPONARA ANNARITA</t>
  </si>
  <si>
    <t>COGNOME E NOME</t>
  </si>
  <si>
    <t>LASCO GIUSEPPE</t>
  </si>
  <si>
    <t>CARDINALE MICHELE</t>
  </si>
  <si>
    <t>VACCARO ALMERINDO</t>
  </si>
  <si>
    <t>SABIA FRANCESCO</t>
  </si>
  <si>
    <t>Dott.ssa Anna Rachele De Carolis</t>
  </si>
  <si>
    <t xml:space="preserve"> Dott.ssa Anna Bacchini</t>
  </si>
  <si>
    <t xml:space="preserve">                                         Il Direttore dell'U.O.C. Assistenza Primaria PZ</t>
  </si>
  <si>
    <t>PUNTEGGIO GRADUATORIA REGIONALE</t>
  </si>
  <si>
    <t>PUNTEGGIO AMBITO REGIONALE</t>
  </si>
  <si>
    <t>TOTALE</t>
  </si>
  <si>
    <t>PUNTEGGIO AMBITO DI SCELTA</t>
  </si>
  <si>
    <t>PUNTEGGIO COMPLESSIVO</t>
  </si>
  <si>
    <t>AMBITO SCELTA</t>
  </si>
  <si>
    <t>ALL. "B"</t>
  </si>
  <si>
    <t>N</t>
  </si>
  <si>
    <t>TUTTI</t>
  </si>
  <si>
    <t>NOTE</t>
  </si>
  <si>
    <t>ATTESTATO</t>
  </si>
  <si>
    <t>CORETTI MARIA</t>
  </si>
  <si>
    <t>ARPAIA MARIA LUIGIA</t>
  </si>
  <si>
    <t>CAPPELLI MARGHERITA</t>
  </si>
  <si>
    <t>FAILLACE GIUSEPPE</t>
  </si>
  <si>
    <t>Formazione</t>
  </si>
  <si>
    <t>Equipollente</t>
  </si>
  <si>
    <t>TRAVIERSO  ANNA  LIDIA</t>
  </si>
  <si>
    <t>GARGIULO MARIA VITTORIA</t>
  </si>
  <si>
    <t>BERTERAMO ROCCO</t>
  </si>
  <si>
    <t>FABRIZIO  DONATO</t>
  </si>
  <si>
    <t>FASOLINO  MICHELE</t>
  </si>
  <si>
    <t>LANGONE  MARIA ANTONIETTA</t>
  </si>
  <si>
    <t xml:space="preserve"> 2° SEMESTRE 2014  (02.03.2014 - 01.09.2014)</t>
  </si>
  <si>
    <t>CAMPANARO  GIORGIO</t>
  </si>
  <si>
    <t>5  Sant'Angelo le Fratte</t>
  </si>
  <si>
    <t>CAVALLO  SALVATORE</t>
  </si>
  <si>
    <t>5  Matera</t>
  </si>
  <si>
    <t>CORRADO  MARIA</t>
  </si>
  <si>
    <t>D'AURIA  FRANCESCO</t>
  </si>
  <si>
    <t>DE NICOLI  MARIA ROSARIA</t>
  </si>
  <si>
    <t>DE RISI  ANDREA</t>
  </si>
  <si>
    <t>5 Potenza</t>
  </si>
  <si>
    <t>DE SIMONE  GIOVANNA</t>
  </si>
  <si>
    <t>ELEFANTE  CONCETTA</t>
  </si>
  <si>
    <t>ERARIO  ROCCO</t>
  </si>
  <si>
    <r>
      <t xml:space="preserve">ASM </t>
    </r>
    <r>
      <rPr>
        <sz val="8"/>
        <color indexed="8"/>
        <rFont val="Arial"/>
      </rPr>
      <t xml:space="preserve">amb. 1  </t>
    </r>
  </si>
  <si>
    <r>
      <t xml:space="preserve">ASP  </t>
    </r>
    <r>
      <rPr>
        <sz val="8"/>
        <color indexed="8"/>
        <rFont val="Arial"/>
        <family val="2"/>
      </rPr>
      <t xml:space="preserve">amb. 4  </t>
    </r>
  </si>
  <si>
    <r>
      <t>ASM</t>
    </r>
    <r>
      <rPr>
        <sz val="8"/>
        <color indexed="8"/>
        <rFont val="Arial"/>
      </rPr>
      <t xml:space="preserve"> amb.1</t>
    </r>
  </si>
  <si>
    <r>
      <t>ASM</t>
    </r>
    <r>
      <rPr>
        <sz val="8"/>
        <color indexed="8"/>
        <rFont val="Arial"/>
      </rPr>
      <t xml:space="preserve"> amb.1 </t>
    </r>
  </si>
  <si>
    <r>
      <t xml:space="preserve">ASP  </t>
    </r>
    <r>
      <rPr>
        <sz val="8"/>
        <color indexed="8"/>
        <rFont val="Arial"/>
        <family val="2"/>
      </rPr>
      <t xml:space="preserve">amb. 4       amb. 13 </t>
    </r>
  </si>
  <si>
    <r>
      <t xml:space="preserve">ASP </t>
    </r>
    <r>
      <rPr>
        <sz val="8"/>
        <color indexed="8"/>
        <rFont val="Arial"/>
        <family val="2"/>
      </rPr>
      <t xml:space="preserve"> amb. 4   </t>
    </r>
  </si>
  <si>
    <r>
      <t>ASP</t>
    </r>
    <r>
      <rPr>
        <sz val="8"/>
        <color indexed="8"/>
        <rFont val="Arial"/>
        <family val="2"/>
      </rPr>
      <t xml:space="preserve"> amb. 13</t>
    </r>
  </si>
  <si>
    <r>
      <t>ASP</t>
    </r>
    <r>
      <rPr>
        <sz val="8"/>
        <color indexed="8"/>
        <rFont val="Arial"/>
        <family val="2"/>
      </rPr>
      <t xml:space="preserve"> amb. 13 </t>
    </r>
  </si>
  <si>
    <r>
      <t xml:space="preserve">ASP </t>
    </r>
    <r>
      <rPr>
        <sz val="8"/>
        <color indexed="8"/>
        <rFont val="Arial"/>
        <family val="2"/>
      </rPr>
      <t>amb. 3    amb. 4  amb. 13</t>
    </r>
  </si>
  <si>
    <r>
      <t xml:space="preserve">ASP </t>
    </r>
    <r>
      <rPr>
        <sz val="8"/>
        <rFont val="Arial"/>
        <family val="2"/>
      </rPr>
      <t>amb. 4</t>
    </r>
  </si>
  <si>
    <t>FAUSTINI  PASQUALINA</t>
  </si>
  <si>
    <t>FINAMORE  MARGHERITA</t>
  </si>
  <si>
    <r>
      <t xml:space="preserve">ASM </t>
    </r>
    <r>
      <rPr>
        <sz val="8"/>
        <rFont val="Arial"/>
        <family val="2"/>
      </rPr>
      <t xml:space="preserve"> amb. 1</t>
    </r>
  </si>
  <si>
    <r>
      <t xml:space="preserve">ASP  </t>
    </r>
    <r>
      <rPr>
        <sz val="8"/>
        <rFont val="Arial"/>
        <family val="2"/>
      </rPr>
      <t>amb. 13</t>
    </r>
  </si>
  <si>
    <t>GIORDANO  EGIDIO</t>
  </si>
  <si>
    <t>GUZA KLAUDIA BOGUMILA</t>
  </si>
  <si>
    <t>5 Satriano di L.</t>
  </si>
  <si>
    <r>
      <t xml:space="preserve">ASP </t>
    </r>
    <r>
      <rPr>
        <sz val="8"/>
        <rFont val="Arial"/>
        <family val="2"/>
      </rPr>
      <t xml:space="preserve"> amb. 4</t>
    </r>
  </si>
  <si>
    <r>
      <t>ASP</t>
    </r>
    <r>
      <rPr>
        <sz val="8"/>
        <rFont val="Arial"/>
      </rPr>
      <t xml:space="preserve"> amb. 4</t>
    </r>
  </si>
  <si>
    <t>MANCINO ANNA MARIA</t>
  </si>
  <si>
    <t>ODDONE  ATTILIO</t>
  </si>
  <si>
    <r>
      <t xml:space="preserve">ASP  </t>
    </r>
    <r>
      <rPr>
        <sz val="8"/>
        <rFont val="Arial"/>
        <family val="2"/>
      </rPr>
      <t>amb. 4   amb. 13</t>
    </r>
  </si>
  <si>
    <t>PELLICCIARO  MARIA</t>
  </si>
  <si>
    <t>PETRILLO  MARIA ROSARIA</t>
  </si>
  <si>
    <r>
      <t>ASM</t>
    </r>
    <r>
      <rPr>
        <sz val="8"/>
        <rFont val="Arial"/>
      </rPr>
      <t xml:space="preserve"> amb.1</t>
    </r>
  </si>
  <si>
    <t>RUSSILLO  GIUSEPPE</t>
  </si>
  <si>
    <t>RUSSO  MIGLA</t>
  </si>
  <si>
    <t>SABATO  ANNALISA</t>
  </si>
  <si>
    <t>SARLI  NICOLA</t>
  </si>
  <si>
    <r>
      <t xml:space="preserve">ASP  </t>
    </r>
    <r>
      <rPr>
        <sz val="8"/>
        <rFont val="Arial"/>
        <family val="2"/>
      </rPr>
      <t xml:space="preserve">amb.3 </t>
    </r>
    <r>
      <rPr>
        <b/>
        <sz val="8"/>
        <rFont val="Arial"/>
      </rPr>
      <t xml:space="preserve"> </t>
    </r>
    <r>
      <rPr>
        <sz val="8"/>
        <rFont val="Arial"/>
        <family val="2"/>
      </rPr>
      <t>amb. 4   amb. 13</t>
    </r>
  </si>
  <si>
    <t>SILLETTI  FRANCO GIUSEPPE</t>
  </si>
  <si>
    <t>SMALDONE  ANGELA</t>
  </si>
  <si>
    <r>
      <t>ASM</t>
    </r>
    <r>
      <rPr>
        <sz val="8"/>
        <rFont val="Arial"/>
      </rPr>
      <t xml:space="preserve"> amb.1                                   </t>
    </r>
  </si>
  <si>
    <t>VALICENTI  GIUSEPPINA</t>
  </si>
  <si>
    <t>VITOLLA  GIANCARLO</t>
  </si>
  <si>
    <t>VOLINI  DOMENICO</t>
  </si>
  <si>
    <t>AMATRUDA  LAURA</t>
  </si>
  <si>
    <r>
      <t>ASM</t>
    </r>
    <r>
      <rPr>
        <sz val="8"/>
        <color indexed="8"/>
        <rFont val="Arial"/>
        <family val="2"/>
      </rPr>
      <t xml:space="preserve"> amb. 1</t>
    </r>
    <r>
      <rPr>
        <b/>
        <sz val="8"/>
        <color indexed="8"/>
        <rFont val="Arial"/>
      </rPr>
      <t xml:space="preserve">     ASP </t>
    </r>
    <r>
      <rPr>
        <sz val="8"/>
        <color indexed="8"/>
        <rFont val="Arial"/>
        <family val="2"/>
      </rPr>
      <t>amb. 13</t>
    </r>
  </si>
  <si>
    <t>GRADUATORIA DEI CONCORRENTI ( Ordine per punteggio) ALL'ASSEGNAZIONE DELLE LOCALITA' CARENTI DI MEDICINA ASSISTENZA PRIMARIA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</si>
</sst>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dd/mm/yy;@"/>
  </numFmts>
  <fonts count="20" x14ac:knownFonts="1">
    <font>
      <sz val="10"/>
      <name val="Arial"/>
    </font>
    <font>
      <sz val="10"/>
      <color indexed="8"/>
      <name val="Arial"/>
    </font>
    <font>
      <sz val="8"/>
      <name val="Arial"/>
    </font>
    <font>
      <sz val="9"/>
      <name val="Arial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</font>
    <font>
      <sz val="7"/>
      <name val="Arial"/>
    </font>
    <font>
      <sz val="10"/>
      <name val="Arial"/>
      <family val="2"/>
    </font>
    <font>
      <b/>
      <sz val="7"/>
      <name val="Arial"/>
    </font>
    <font>
      <sz val="7"/>
      <color indexed="10"/>
      <name val="Arial"/>
    </font>
    <font>
      <sz val="7"/>
      <name val="Arial"/>
      <family val="2"/>
    </font>
    <font>
      <b/>
      <sz val="7"/>
      <name val="Arial"/>
      <family val="2"/>
    </font>
    <font>
      <sz val="8"/>
      <color indexed="8"/>
      <name val="Arial"/>
    </font>
    <font>
      <sz val="8"/>
      <color indexed="10"/>
      <name val="Arial"/>
    </font>
    <font>
      <sz val="8"/>
      <color indexed="8"/>
      <name val="Arial"/>
      <family val="2"/>
    </font>
    <font>
      <b/>
      <sz val="8"/>
      <color indexed="8"/>
      <name val="Arial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7">
    <xf numFmtId="0" fontId="0" fillId="0" borderId="0" xfId="0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7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184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1" xfId="0" applyFont="1" applyBorder="1"/>
    <xf numFmtId="0" fontId="13" fillId="0" borderId="1" xfId="2" applyNumberFormat="1" applyFont="1" applyFill="1" applyBorder="1" applyAlignment="1">
      <alignment horizontal="center" wrapText="1"/>
    </xf>
    <xf numFmtId="0" fontId="13" fillId="0" borderId="1" xfId="2" applyFont="1" applyFill="1" applyBorder="1" applyAlignment="1">
      <alignment wrapText="1"/>
    </xf>
    <xf numFmtId="2" fontId="13" fillId="0" borderId="1" xfId="2" applyNumberFormat="1" applyFont="1" applyFill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2" fillId="0" borderId="1" xfId="2" applyNumberFormat="1" applyFont="1" applyFill="1" applyBorder="1" applyAlignment="1">
      <alignment horizontal="center" wrapText="1"/>
    </xf>
    <xf numFmtId="0" fontId="2" fillId="0" borderId="1" xfId="2" applyFont="1" applyFill="1" applyBorder="1" applyAlignment="1">
      <alignment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8" fillId="0" borderId="1" xfId="0" applyFont="1" applyBorder="1"/>
    <xf numFmtId="0" fontId="2" fillId="0" borderId="2" xfId="2" applyNumberFormat="1" applyFont="1" applyFill="1" applyBorder="1" applyAlignment="1">
      <alignment horizontal="center" wrapText="1"/>
    </xf>
    <xf numFmtId="0" fontId="2" fillId="0" borderId="2" xfId="2" applyFont="1" applyFill="1" applyBorder="1" applyAlignment="1">
      <alignment wrapText="1"/>
    </xf>
    <xf numFmtId="2" fontId="2" fillId="0" borderId="2" xfId="2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5" fillId="0" borderId="1" xfId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0" fillId="0" borderId="1" xfId="0" applyFont="1" applyBorder="1"/>
    <xf numFmtId="0" fontId="15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left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184" fontId="8" fillId="0" borderId="0" xfId="0" applyNumberFormat="1" applyFont="1" applyAlignment="1">
      <alignment horizontal="center"/>
    </xf>
  </cellXfs>
  <cellStyles count="3">
    <cellStyle name="Normale" xfId="0" builtinId="0"/>
    <cellStyle name="Normale_Asl 1" xfId="1"/>
    <cellStyle name="Normale_Foglio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B2" sqref="B2"/>
    </sheetView>
  </sheetViews>
  <sheetFormatPr defaultRowHeight="9" x14ac:dyDescent="0.15"/>
  <cols>
    <col min="1" max="1" width="5.5703125" style="9" customWidth="1"/>
    <col min="2" max="2" width="28.5703125" style="8" customWidth="1"/>
    <col min="3" max="3" width="13.7109375" style="9" customWidth="1"/>
    <col min="4" max="4" width="11.5703125" style="9" customWidth="1"/>
    <col min="5" max="5" width="8.140625" style="9" customWidth="1"/>
    <col min="6" max="7" width="12.140625" style="9" customWidth="1"/>
    <col min="8" max="8" width="10.5703125" style="8" customWidth="1"/>
    <col min="9" max="9" width="29.5703125" style="8" customWidth="1"/>
    <col min="10" max="16384" width="9.140625" style="8"/>
  </cols>
  <sheetData>
    <row r="1" spans="1:10" ht="9.75" customHeight="1" x14ac:dyDescent="0.2">
      <c r="A1" s="66"/>
      <c r="B1" s="66"/>
      <c r="C1" s="66"/>
    </row>
    <row r="2" spans="1:10" ht="13.5" customHeight="1" x14ac:dyDescent="0.2">
      <c r="B2" s="19" t="s">
        <v>88</v>
      </c>
    </row>
    <row r="3" spans="1:10" ht="16.5" customHeight="1" x14ac:dyDescent="0.2">
      <c r="B3" s="5" t="s">
        <v>37</v>
      </c>
      <c r="C3" s="17"/>
      <c r="D3" s="18" t="s">
        <v>20</v>
      </c>
    </row>
    <row r="4" spans="1:10" ht="10.5" customHeight="1" x14ac:dyDescent="0.15">
      <c r="F4" s="30"/>
    </row>
    <row r="5" spans="1:10" s="28" customFormat="1" ht="33" customHeight="1" x14ac:dyDescent="0.2">
      <c r="A5" s="55" t="s">
        <v>21</v>
      </c>
      <c r="B5" s="55" t="s">
        <v>6</v>
      </c>
      <c r="C5" s="55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24</v>
      </c>
      <c r="I5" s="27" t="s">
        <v>19</v>
      </c>
      <c r="J5" s="27" t="s">
        <v>23</v>
      </c>
    </row>
    <row r="6" spans="1:10" s="15" customFormat="1" ht="21" customHeight="1" x14ac:dyDescent="0.2">
      <c r="A6" s="41">
        <v>1</v>
      </c>
      <c r="B6" s="42" t="s">
        <v>73</v>
      </c>
      <c r="C6" s="43">
        <v>59.8</v>
      </c>
      <c r="D6" s="44">
        <v>20</v>
      </c>
      <c r="E6" s="44">
        <f>SUM(C6+D6)</f>
        <v>79.8</v>
      </c>
      <c r="F6" s="44" t="s">
        <v>1</v>
      </c>
      <c r="G6" s="44">
        <v>84.8</v>
      </c>
      <c r="H6" s="26" t="s">
        <v>30</v>
      </c>
      <c r="I6" s="46" t="s">
        <v>74</v>
      </c>
      <c r="J6" s="26"/>
    </row>
    <row r="7" spans="1:10" s="15" customFormat="1" ht="21" customHeight="1" x14ac:dyDescent="0.2">
      <c r="A7" s="41">
        <v>2</v>
      </c>
      <c r="B7" s="42" t="s">
        <v>75</v>
      </c>
      <c r="C7" s="43">
        <v>60.3</v>
      </c>
      <c r="D7" s="44">
        <v>20</v>
      </c>
      <c r="E7" s="44">
        <f>SUM(C7+D7)</f>
        <v>80.3</v>
      </c>
      <c r="F7" s="44"/>
      <c r="G7" s="44">
        <f>SUM(E7+F7)</f>
        <v>80.3</v>
      </c>
      <c r="H7" s="26" t="s">
        <v>30</v>
      </c>
      <c r="I7" s="46" t="s">
        <v>71</v>
      </c>
      <c r="J7" s="26"/>
    </row>
    <row r="8" spans="1:10" s="15" customFormat="1" ht="21" customHeight="1" x14ac:dyDescent="0.2">
      <c r="A8" s="41">
        <v>3</v>
      </c>
      <c r="B8" s="42" t="s">
        <v>72</v>
      </c>
      <c r="C8" s="43">
        <v>48.8</v>
      </c>
      <c r="D8" s="44">
        <v>20</v>
      </c>
      <c r="E8" s="44">
        <v>68.8</v>
      </c>
      <c r="F8" s="44" t="s">
        <v>46</v>
      </c>
      <c r="G8" s="44">
        <v>73.8</v>
      </c>
      <c r="H8" s="26" t="s">
        <v>30</v>
      </c>
      <c r="I8" s="46" t="s">
        <v>63</v>
      </c>
      <c r="J8" s="26"/>
    </row>
    <row r="9" spans="1:10" s="15" customFormat="1" ht="21" customHeight="1" x14ac:dyDescent="0.2">
      <c r="A9" s="41">
        <v>4</v>
      </c>
      <c r="B9" s="42" t="s">
        <v>9</v>
      </c>
      <c r="C9" s="43">
        <v>48</v>
      </c>
      <c r="D9" s="44">
        <v>20</v>
      </c>
      <c r="E9" s="44">
        <f>SUM(C9+D9)</f>
        <v>68</v>
      </c>
      <c r="F9" s="44" t="s">
        <v>1</v>
      </c>
      <c r="G9" s="44">
        <v>73</v>
      </c>
      <c r="H9" s="26" t="s">
        <v>30</v>
      </c>
      <c r="I9" s="46" t="s">
        <v>82</v>
      </c>
      <c r="J9" s="26"/>
    </row>
    <row r="10" spans="1:10" s="15" customFormat="1" ht="21" customHeight="1" x14ac:dyDescent="0.2">
      <c r="A10" s="21">
        <v>5</v>
      </c>
      <c r="B10" s="22" t="s">
        <v>8</v>
      </c>
      <c r="C10" s="23">
        <v>51.45</v>
      </c>
      <c r="D10" s="29">
        <v>20</v>
      </c>
      <c r="E10" s="29">
        <f>SUM(C10+D10)</f>
        <v>71.45</v>
      </c>
      <c r="F10" s="29"/>
      <c r="G10" s="29">
        <f>SUM(E10+F10)</f>
        <v>71.45</v>
      </c>
      <c r="H10" s="20" t="s">
        <v>30</v>
      </c>
      <c r="I10" s="39" t="s">
        <v>52</v>
      </c>
      <c r="J10" s="20"/>
    </row>
    <row r="11" spans="1:10" s="15" customFormat="1" ht="21" customHeight="1" x14ac:dyDescent="0.2">
      <c r="A11" s="41">
        <v>6</v>
      </c>
      <c r="B11" s="42" t="s">
        <v>83</v>
      </c>
      <c r="C11" s="43">
        <v>50.85</v>
      </c>
      <c r="D11" s="44">
        <v>20</v>
      </c>
      <c r="E11" s="44">
        <f>SUM(C11+D11)</f>
        <v>70.849999999999994</v>
      </c>
      <c r="F11" s="44"/>
      <c r="G11" s="44">
        <v>70.849999999999994</v>
      </c>
      <c r="H11" s="26" t="s">
        <v>30</v>
      </c>
      <c r="I11" s="46" t="s">
        <v>22</v>
      </c>
      <c r="J11" s="26"/>
    </row>
    <row r="12" spans="1:10" s="15" customFormat="1" ht="21" customHeight="1" x14ac:dyDescent="0.2">
      <c r="A12" s="41">
        <v>7</v>
      </c>
      <c r="B12" s="42" t="s">
        <v>3</v>
      </c>
      <c r="C12" s="43">
        <v>47.75</v>
      </c>
      <c r="D12" s="44">
        <v>20</v>
      </c>
      <c r="E12" s="29">
        <f>SUM(C12+D12)</f>
        <v>67.75</v>
      </c>
      <c r="F12" s="44"/>
      <c r="G12" s="29">
        <f>SUM(E12+F12)</f>
        <v>67.75</v>
      </c>
      <c r="H12" s="26" t="s">
        <v>30</v>
      </c>
      <c r="I12" s="47" t="s">
        <v>22</v>
      </c>
      <c r="J12" s="26"/>
    </row>
    <row r="13" spans="1:10" s="15" customFormat="1" ht="21" customHeight="1" x14ac:dyDescent="0.2">
      <c r="A13" s="41">
        <v>8</v>
      </c>
      <c r="B13" s="42" t="s">
        <v>48</v>
      </c>
      <c r="C13" s="43">
        <v>42.3</v>
      </c>
      <c r="D13" s="44">
        <v>20</v>
      </c>
      <c r="E13" s="29">
        <v>62.3</v>
      </c>
      <c r="F13" s="44" t="s">
        <v>46</v>
      </c>
      <c r="G13" s="29">
        <v>67.3</v>
      </c>
      <c r="H13" s="26" t="s">
        <v>29</v>
      </c>
      <c r="I13" s="39" t="s">
        <v>57</v>
      </c>
      <c r="J13" s="26"/>
    </row>
    <row r="14" spans="1:10" ht="21" customHeight="1" x14ac:dyDescent="0.2">
      <c r="A14" s="41">
        <v>9</v>
      </c>
      <c r="B14" s="42" t="s">
        <v>80</v>
      </c>
      <c r="C14" s="43">
        <v>46.2</v>
      </c>
      <c r="D14" s="44">
        <v>20</v>
      </c>
      <c r="E14" s="44">
        <v>66.2</v>
      </c>
      <c r="F14" s="44"/>
      <c r="G14" s="44">
        <v>66.2</v>
      </c>
      <c r="H14" s="26" t="s">
        <v>30</v>
      </c>
      <c r="I14" s="46" t="s">
        <v>74</v>
      </c>
      <c r="J14" s="26"/>
    </row>
    <row r="15" spans="1:10" ht="21.75" customHeight="1" x14ac:dyDescent="0.2">
      <c r="A15" s="41">
        <v>10</v>
      </c>
      <c r="B15" s="42" t="s">
        <v>2</v>
      </c>
      <c r="C15" s="43">
        <v>40.299999999999997</v>
      </c>
      <c r="D15" s="44">
        <v>20</v>
      </c>
      <c r="E15" s="29">
        <f>SUM(C15+D15)</f>
        <v>60.3</v>
      </c>
      <c r="F15" s="44" t="s">
        <v>46</v>
      </c>
      <c r="G15" s="29">
        <v>65.3</v>
      </c>
      <c r="H15" s="26" t="s">
        <v>29</v>
      </c>
      <c r="I15" s="46" t="s">
        <v>63</v>
      </c>
      <c r="J15" s="26"/>
    </row>
    <row r="16" spans="1:10" ht="21" customHeight="1" x14ac:dyDescent="0.2">
      <c r="A16" s="41">
        <v>11</v>
      </c>
      <c r="B16" s="42" t="s">
        <v>7</v>
      </c>
      <c r="C16" s="43">
        <v>45.2</v>
      </c>
      <c r="D16" s="44">
        <v>20</v>
      </c>
      <c r="E16" s="29">
        <f>SUM(C16+D16)</f>
        <v>65.2</v>
      </c>
      <c r="F16" s="44"/>
      <c r="G16" s="29">
        <f>SUM(E16+F16)</f>
        <v>65.2</v>
      </c>
      <c r="H16" s="26" t="s">
        <v>30</v>
      </c>
      <c r="I16" s="45" t="s">
        <v>22</v>
      </c>
      <c r="J16" s="26"/>
    </row>
    <row r="17" spans="1:10" ht="21" customHeight="1" x14ac:dyDescent="0.2">
      <c r="A17" s="21">
        <v>12</v>
      </c>
      <c r="B17" s="22" t="s">
        <v>38</v>
      </c>
      <c r="C17" s="23">
        <v>40.049999999999997</v>
      </c>
      <c r="D17" s="29">
        <v>20</v>
      </c>
      <c r="E17" s="29">
        <f>SUM(C17+D17)</f>
        <v>60.05</v>
      </c>
      <c r="F17" s="29" t="s">
        <v>41</v>
      </c>
      <c r="G17" s="29">
        <v>65.05</v>
      </c>
      <c r="H17" s="20" t="s">
        <v>30</v>
      </c>
      <c r="I17" s="39" t="s">
        <v>50</v>
      </c>
      <c r="J17" s="20"/>
    </row>
    <row r="18" spans="1:10" ht="21" customHeight="1" x14ac:dyDescent="0.2">
      <c r="A18" s="21">
        <v>13</v>
      </c>
      <c r="B18" s="22" t="s">
        <v>40</v>
      </c>
      <c r="C18" s="23">
        <v>38.1</v>
      </c>
      <c r="D18" s="29">
        <v>20</v>
      </c>
      <c r="E18" s="29">
        <f>SUM(C18+D18)</f>
        <v>58.1</v>
      </c>
      <c r="F18" s="29" t="s">
        <v>41</v>
      </c>
      <c r="G18" s="29">
        <v>63.1</v>
      </c>
      <c r="H18" s="20" t="s">
        <v>30</v>
      </c>
      <c r="I18" s="39" t="s">
        <v>53</v>
      </c>
      <c r="J18" s="20"/>
    </row>
    <row r="19" spans="1:10" ht="21" customHeight="1" x14ac:dyDescent="0.2">
      <c r="A19" s="41">
        <v>14</v>
      </c>
      <c r="B19" s="42" t="s">
        <v>76</v>
      </c>
      <c r="C19" s="43">
        <v>36.5</v>
      </c>
      <c r="D19" s="44">
        <v>20</v>
      </c>
      <c r="E19" s="44">
        <v>56.5</v>
      </c>
      <c r="F19" s="44" t="s">
        <v>46</v>
      </c>
      <c r="G19" s="44">
        <v>61.5</v>
      </c>
      <c r="H19" s="26" t="s">
        <v>29</v>
      </c>
      <c r="I19" s="46" t="s">
        <v>63</v>
      </c>
      <c r="J19" s="26"/>
    </row>
    <row r="20" spans="1:10" ht="21" customHeight="1" x14ac:dyDescent="0.2">
      <c r="A20" s="41">
        <v>15</v>
      </c>
      <c r="B20" s="42" t="s">
        <v>81</v>
      </c>
      <c r="C20" s="43">
        <v>40.450000000000003</v>
      </c>
      <c r="D20" s="44">
        <v>20</v>
      </c>
      <c r="E20" s="44">
        <f>SUM(C20+D20)</f>
        <v>60.45</v>
      </c>
      <c r="F20" s="44"/>
      <c r="G20" s="44">
        <f>SUM(E20+F20)</f>
        <v>60.45</v>
      </c>
      <c r="H20" s="26" t="s">
        <v>30</v>
      </c>
      <c r="I20" s="46" t="s">
        <v>79</v>
      </c>
      <c r="J20" s="26"/>
    </row>
    <row r="21" spans="1:10" ht="21" customHeight="1" x14ac:dyDescent="0.2">
      <c r="A21" s="41">
        <v>16</v>
      </c>
      <c r="B21" s="42" t="s">
        <v>49</v>
      </c>
      <c r="C21" s="43">
        <v>33.700000000000003</v>
      </c>
      <c r="D21" s="44">
        <v>20</v>
      </c>
      <c r="E21" s="29">
        <v>53.7</v>
      </c>
      <c r="F21" s="44" t="s">
        <v>46</v>
      </c>
      <c r="G21" s="29">
        <v>58.7</v>
      </c>
      <c r="H21" s="26" t="s">
        <v>29</v>
      </c>
      <c r="I21" s="39" t="s">
        <v>56</v>
      </c>
      <c r="J21" s="26"/>
    </row>
    <row r="22" spans="1:10" ht="21" customHeight="1" x14ac:dyDescent="0.2">
      <c r="A22" s="41">
        <v>17</v>
      </c>
      <c r="B22" s="42" t="s">
        <v>70</v>
      </c>
      <c r="C22" s="43">
        <v>33.299999999999997</v>
      </c>
      <c r="D22" s="44">
        <v>20</v>
      </c>
      <c r="E22" s="44">
        <v>53.3</v>
      </c>
      <c r="F22" s="44" t="s">
        <v>46</v>
      </c>
      <c r="G22" s="44">
        <v>58.3</v>
      </c>
      <c r="H22" s="26" t="s">
        <v>29</v>
      </c>
      <c r="I22" s="46" t="s">
        <v>63</v>
      </c>
      <c r="J22" s="26"/>
    </row>
    <row r="23" spans="1:10" ht="20.25" customHeight="1" x14ac:dyDescent="0.2">
      <c r="A23" s="41">
        <v>18</v>
      </c>
      <c r="B23" s="42" t="s">
        <v>0</v>
      </c>
      <c r="C23" s="43">
        <v>33.299999999999997</v>
      </c>
      <c r="D23" s="44">
        <v>20</v>
      </c>
      <c r="E23" s="44">
        <f>SUM(C23+D23)</f>
        <v>53.3</v>
      </c>
      <c r="F23" s="44" t="s">
        <v>46</v>
      </c>
      <c r="G23" s="44">
        <v>58.3</v>
      </c>
      <c r="H23" s="26" t="s">
        <v>29</v>
      </c>
      <c r="I23" s="46" t="s">
        <v>63</v>
      </c>
      <c r="J23" s="26"/>
    </row>
    <row r="24" spans="1:10" s="15" customFormat="1" ht="21" customHeight="1" x14ac:dyDescent="0.2">
      <c r="A24" s="21">
        <v>19</v>
      </c>
      <c r="B24" s="22" t="s">
        <v>33</v>
      </c>
      <c r="C24" s="23">
        <v>38.1</v>
      </c>
      <c r="D24" s="29">
        <v>20</v>
      </c>
      <c r="E24" s="29">
        <f>SUM(C24+D24)</f>
        <v>58.1</v>
      </c>
      <c r="F24" s="29"/>
      <c r="G24" s="29">
        <f>SUM(E24+F24)</f>
        <v>58.1</v>
      </c>
      <c r="H24" s="20" t="s">
        <v>30</v>
      </c>
      <c r="I24" s="39" t="s">
        <v>22</v>
      </c>
      <c r="J24" s="20"/>
    </row>
    <row r="25" spans="1:10" ht="21" customHeight="1" x14ac:dyDescent="0.2">
      <c r="A25" s="21">
        <v>20</v>
      </c>
      <c r="B25" s="22" t="s">
        <v>42</v>
      </c>
      <c r="C25" s="23">
        <v>35.799999999999997</v>
      </c>
      <c r="D25" s="29">
        <v>20</v>
      </c>
      <c r="E25" s="29">
        <f>SUM(C25+D25)</f>
        <v>55.8</v>
      </c>
      <c r="F25" s="29"/>
      <c r="G25" s="29">
        <v>55.8</v>
      </c>
      <c r="H25" s="20" t="s">
        <v>29</v>
      </c>
      <c r="I25" s="39" t="s">
        <v>54</v>
      </c>
      <c r="J25" s="20"/>
    </row>
    <row r="26" spans="1:10" s="28" customFormat="1" ht="21" customHeight="1" x14ac:dyDescent="0.2">
      <c r="A26" s="41">
        <v>21</v>
      </c>
      <c r="B26" s="42" t="s">
        <v>69</v>
      </c>
      <c r="C26" s="43">
        <v>35.200000000000003</v>
      </c>
      <c r="D26" s="44">
        <v>20</v>
      </c>
      <c r="E26" s="29">
        <f>SUM(C26+D26)</f>
        <v>55.2</v>
      </c>
      <c r="F26" s="44"/>
      <c r="G26" s="29">
        <f>SUM(E26+F26)</f>
        <v>55.2</v>
      </c>
      <c r="H26" s="26" t="s">
        <v>29</v>
      </c>
      <c r="I26" s="47" t="s">
        <v>22</v>
      </c>
      <c r="J26" s="26"/>
    </row>
    <row r="27" spans="1:10" ht="22.5" customHeight="1" x14ac:dyDescent="0.2">
      <c r="A27" s="41">
        <v>22</v>
      </c>
      <c r="B27" s="42" t="s">
        <v>32</v>
      </c>
      <c r="C27" s="43">
        <v>29.7</v>
      </c>
      <c r="D27" s="44">
        <v>20</v>
      </c>
      <c r="E27" s="29">
        <f>SUM(C27+D27)</f>
        <v>49.7</v>
      </c>
      <c r="F27" s="44" t="s">
        <v>46</v>
      </c>
      <c r="G27" s="29">
        <v>54.7</v>
      </c>
      <c r="H27" s="26" t="s">
        <v>29</v>
      </c>
      <c r="I27" s="46" t="s">
        <v>63</v>
      </c>
      <c r="J27" s="26"/>
    </row>
    <row r="28" spans="1:10" s="28" customFormat="1" ht="33" customHeight="1" x14ac:dyDescent="0.2">
      <c r="A28" s="55" t="s">
        <v>21</v>
      </c>
      <c r="B28" s="55" t="s">
        <v>6</v>
      </c>
      <c r="C28" s="55" t="s">
        <v>14</v>
      </c>
      <c r="D28" s="27" t="s">
        <v>15</v>
      </c>
      <c r="E28" s="27" t="s">
        <v>16</v>
      </c>
      <c r="F28" s="27" t="s">
        <v>17</v>
      </c>
      <c r="G28" s="27" t="s">
        <v>18</v>
      </c>
      <c r="H28" s="27" t="s">
        <v>24</v>
      </c>
      <c r="I28" s="27" t="s">
        <v>19</v>
      </c>
      <c r="J28" s="27" t="s">
        <v>23</v>
      </c>
    </row>
    <row r="29" spans="1:10" ht="23.25" customHeight="1" x14ac:dyDescent="0.2">
      <c r="A29" s="41">
        <v>23</v>
      </c>
      <c r="B29" s="42" t="s">
        <v>70</v>
      </c>
      <c r="C29" s="43">
        <v>33.299999999999997</v>
      </c>
      <c r="D29" s="44">
        <v>20</v>
      </c>
      <c r="E29" s="44">
        <v>53.3</v>
      </c>
      <c r="F29" s="44"/>
      <c r="G29" s="44">
        <v>53.3</v>
      </c>
      <c r="H29" s="26" t="s">
        <v>29</v>
      </c>
      <c r="I29" s="46" t="s">
        <v>71</v>
      </c>
      <c r="J29" s="26"/>
    </row>
    <row r="30" spans="1:10" ht="22.5" customHeight="1" x14ac:dyDescent="0.2">
      <c r="A30" s="41">
        <v>24</v>
      </c>
      <c r="B30" s="42" t="s">
        <v>0</v>
      </c>
      <c r="C30" s="43">
        <v>33.299999999999997</v>
      </c>
      <c r="D30" s="44">
        <v>20</v>
      </c>
      <c r="E30" s="44">
        <f>SUM(C30+D30)</f>
        <v>53.3</v>
      </c>
      <c r="F30" s="44"/>
      <c r="G30" s="44">
        <f>SUM(E30+F30)</f>
        <v>53.3</v>
      </c>
      <c r="H30" s="26" t="s">
        <v>29</v>
      </c>
      <c r="I30" s="26" t="s">
        <v>22</v>
      </c>
      <c r="J30" s="26"/>
    </row>
    <row r="31" spans="1:10" ht="21" customHeight="1" x14ac:dyDescent="0.2">
      <c r="A31" s="41">
        <v>25</v>
      </c>
      <c r="B31" s="42" t="s">
        <v>84</v>
      </c>
      <c r="C31" s="43">
        <v>28.2</v>
      </c>
      <c r="D31" s="44">
        <v>20</v>
      </c>
      <c r="E31" s="44">
        <f>SUM(C31+D31)</f>
        <v>48.2</v>
      </c>
      <c r="F31" s="44" t="s">
        <v>46</v>
      </c>
      <c r="G31" s="44">
        <v>53.2</v>
      </c>
      <c r="H31" s="26" t="s">
        <v>29</v>
      </c>
      <c r="I31" s="46" t="s">
        <v>63</v>
      </c>
      <c r="J31" s="26"/>
    </row>
    <row r="32" spans="1:10" ht="21" customHeight="1" x14ac:dyDescent="0.2">
      <c r="A32" s="41">
        <v>26</v>
      </c>
      <c r="B32" s="42" t="s">
        <v>78</v>
      </c>
      <c r="C32" s="43">
        <v>33</v>
      </c>
      <c r="D32" s="44">
        <v>20</v>
      </c>
      <c r="E32" s="44">
        <v>53</v>
      </c>
      <c r="F32" s="44"/>
      <c r="G32" s="44">
        <v>53</v>
      </c>
      <c r="H32" s="26" t="s">
        <v>30</v>
      </c>
      <c r="I32" s="46" t="s">
        <v>79</v>
      </c>
      <c r="J32" s="26"/>
    </row>
    <row r="33" spans="1:10" ht="21" customHeight="1" x14ac:dyDescent="0.2">
      <c r="A33" s="41">
        <v>27</v>
      </c>
      <c r="B33" s="42" t="s">
        <v>64</v>
      </c>
      <c r="C33" s="43">
        <v>27.8</v>
      </c>
      <c r="D33" s="44">
        <v>20</v>
      </c>
      <c r="E33" s="29">
        <f>SUM(C33+D33)</f>
        <v>47.8</v>
      </c>
      <c r="F33" s="44" t="s">
        <v>46</v>
      </c>
      <c r="G33" s="29">
        <v>52.8</v>
      </c>
      <c r="H33" s="26" t="s">
        <v>29</v>
      </c>
      <c r="I33" s="46" t="s">
        <v>63</v>
      </c>
      <c r="J33" s="26"/>
    </row>
    <row r="34" spans="1:10" ht="21" customHeight="1" x14ac:dyDescent="0.2">
      <c r="A34" s="41">
        <v>28</v>
      </c>
      <c r="B34" s="42" t="s">
        <v>45</v>
      </c>
      <c r="C34" s="43">
        <v>26.4</v>
      </c>
      <c r="D34" s="44">
        <v>20</v>
      </c>
      <c r="E34" s="29">
        <v>46.4</v>
      </c>
      <c r="F34" s="44" t="s">
        <v>46</v>
      </c>
      <c r="G34" s="29">
        <v>51.4</v>
      </c>
      <c r="H34" s="26" t="s">
        <v>29</v>
      </c>
      <c r="I34" s="39" t="s">
        <v>56</v>
      </c>
      <c r="J34" s="26"/>
    </row>
    <row r="35" spans="1:10" ht="21" customHeight="1" x14ac:dyDescent="0.2">
      <c r="A35" s="21">
        <v>29</v>
      </c>
      <c r="B35" s="22" t="s">
        <v>26</v>
      </c>
      <c r="C35" s="23">
        <v>30.2</v>
      </c>
      <c r="D35" s="29">
        <v>20</v>
      </c>
      <c r="E35" s="29">
        <f>SUM(C35+D35)</f>
        <v>50.2</v>
      </c>
      <c r="F35" s="29"/>
      <c r="G35" s="29">
        <f>SUM(E35+F35)</f>
        <v>50.2</v>
      </c>
      <c r="H35" s="20" t="s">
        <v>29</v>
      </c>
      <c r="I35" s="40" t="s">
        <v>87</v>
      </c>
      <c r="J35" s="20"/>
    </row>
    <row r="36" spans="1:10" ht="21" customHeight="1" x14ac:dyDescent="0.2">
      <c r="A36" s="41">
        <v>30</v>
      </c>
      <c r="B36" s="42" t="s">
        <v>32</v>
      </c>
      <c r="C36" s="43">
        <v>29.7</v>
      </c>
      <c r="D36" s="44">
        <v>20</v>
      </c>
      <c r="E36" s="29">
        <f>SUM(C36+D36)</f>
        <v>49.7</v>
      </c>
      <c r="F36" s="44"/>
      <c r="G36" s="29">
        <f>SUM(E36+F36)</f>
        <v>49.7</v>
      </c>
      <c r="H36" s="26" t="s">
        <v>29</v>
      </c>
      <c r="I36" s="46" t="s">
        <v>22</v>
      </c>
      <c r="J36" s="26"/>
    </row>
    <row r="37" spans="1:10" ht="24" customHeight="1" x14ac:dyDescent="0.2">
      <c r="A37" s="41">
        <v>31</v>
      </c>
      <c r="B37" s="42" t="s">
        <v>84</v>
      </c>
      <c r="C37" s="43">
        <v>28.2</v>
      </c>
      <c r="D37" s="44">
        <v>20</v>
      </c>
      <c r="E37" s="44">
        <f>SUM(C37+D37)</f>
        <v>48.2</v>
      </c>
      <c r="F37" s="44"/>
      <c r="G37" s="44">
        <v>48.2</v>
      </c>
      <c r="H37" s="26" t="s">
        <v>29</v>
      </c>
      <c r="I37" s="46" t="s">
        <v>22</v>
      </c>
      <c r="J37" s="26"/>
    </row>
    <row r="38" spans="1:10" ht="22.5" customHeight="1" x14ac:dyDescent="0.2">
      <c r="A38" s="48">
        <v>32</v>
      </c>
      <c r="B38" s="49" t="s">
        <v>64</v>
      </c>
      <c r="C38" s="50">
        <v>27.8</v>
      </c>
      <c r="D38" s="51">
        <v>20</v>
      </c>
      <c r="E38" s="29">
        <f>SUM(C38+D38)</f>
        <v>47.8</v>
      </c>
      <c r="F38" s="51"/>
      <c r="G38" s="29">
        <f>SUM(E38+F38)</f>
        <v>47.8</v>
      </c>
      <c r="H38" s="52" t="s">
        <v>29</v>
      </c>
      <c r="I38" s="45" t="s">
        <v>22</v>
      </c>
      <c r="J38" s="52"/>
    </row>
    <row r="39" spans="1:10" ht="22.5" customHeight="1" x14ac:dyDescent="0.2">
      <c r="A39" s="48">
        <v>33</v>
      </c>
      <c r="B39" s="49" t="s">
        <v>45</v>
      </c>
      <c r="C39" s="50">
        <v>26.4</v>
      </c>
      <c r="D39" s="51">
        <v>20</v>
      </c>
      <c r="E39" s="29">
        <v>46.4</v>
      </c>
      <c r="F39" s="44"/>
      <c r="G39" s="29">
        <v>46.4</v>
      </c>
      <c r="H39" s="52" t="s">
        <v>29</v>
      </c>
      <c r="I39" s="39" t="s">
        <v>55</v>
      </c>
      <c r="J39" s="52"/>
    </row>
    <row r="40" spans="1:10" ht="22.5" customHeight="1" x14ac:dyDescent="0.2">
      <c r="A40" s="41">
        <v>34</v>
      </c>
      <c r="B40" s="42" t="s">
        <v>43</v>
      </c>
      <c r="C40" s="43">
        <v>25</v>
      </c>
      <c r="D40" s="44">
        <v>20</v>
      </c>
      <c r="E40" s="29">
        <f>SUM(C40+D40)</f>
        <v>45</v>
      </c>
      <c r="F40" s="44"/>
      <c r="G40" s="29">
        <v>45</v>
      </c>
      <c r="H40" s="26" t="s">
        <v>29</v>
      </c>
      <c r="I40" s="45" t="s">
        <v>22</v>
      </c>
      <c r="J40" s="26"/>
    </row>
    <row r="41" spans="1:10" ht="22.5" customHeight="1" x14ac:dyDescent="0.2">
      <c r="A41" s="41">
        <v>35</v>
      </c>
      <c r="B41" s="42" t="s">
        <v>44</v>
      </c>
      <c r="C41" s="43">
        <v>22.7</v>
      </c>
      <c r="D41" s="44">
        <v>20</v>
      </c>
      <c r="E41" s="29">
        <v>42.7</v>
      </c>
      <c r="F41" s="44"/>
      <c r="G41" s="29">
        <v>42.7</v>
      </c>
      <c r="H41" s="26" t="s">
        <v>29</v>
      </c>
      <c r="I41" s="39" t="s">
        <v>54</v>
      </c>
      <c r="J41" s="26"/>
    </row>
    <row r="42" spans="1:10" ht="21" customHeight="1" x14ac:dyDescent="0.2">
      <c r="A42" s="41">
        <v>36</v>
      </c>
      <c r="B42" s="42" t="s">
        <v>34</v>
      </c>
      <c r="C42" s="43">
        <v>22.5</v>
      </c>
      <c r="D42" s="44">
        <v>20</v>
      </c>
      <c r="E42" s="29">
        <v>42.5</v>
      </c>
      <c r="F42" s="44"/>
      <c r="G42" s="29">
        <v>42.5</v>
      </c>
      <c r="H42" s="26" t="s">
        <v>29</v>
      </c>
      <c r="I42" s="39" t="s">
        <v>58</v>
      </c>
      <c r="J42" s="26"/>
    </row>
    <row r="43" spans="1:10" ht="21" customHeight="1" x14ac:dyDescent="0.2">
      <c r="A43" s="41">
        <v>37</v>
      </c>
      <c r="B43" s="42" t="s">
        <v>31</v>
      </c>
      <c r="C43" s="43">
        <v>22.3</v>
      </c>
      <c r="D43" s="44">
        <v>20</v>
      </c>
      <c r="E43" s="44">
        <f t="shared" ref="E43:E50" si="0">SUM(C43+D43)</f>
        <v>42.3</v>
      </c>
      <c r="F43" s="44"/>
      <c r="G43" s="44">
        <f>SUM(E43+F43)</f>
        <v>42.3</v>
      </c>
      <c r="H43" s="26" t="s">
        <v>29</v>
      </c>
      <c r="I43" s="46" t="s">
        <v>79</v>
      </c>
      <c r="J43" s="26"/>
    </row>
    <row r="44" spans="1:10" ht="21" customHeight="1" x14ac:dyDescent="0.2">
      <c r="A44" s="21">
        <v>38</v>
      </c>
      <c r="B44" s="22" t="s">
        <v>85</v>
      </c>
      <c r="C44" s="23">
        <v>17.2</v>
      </c>
      <c r="D44" s="29">
        <v>20</v>
      </c>
      <c r="E44" s="29">
        <f t="shared" si="0"/>
        <v>37.200000000000003</v>
      </c>
      <c r="F44" s="44" t="s">
        <v>46</v>
      </c>
      <c r="G44" s="29">
        <v>42.2</v>
      </c>
      <c r="H44" s="20" t="s">
        <v>29</v>
      </c>
      <c r="I44" s="46" t="s">
        <v>63</v>
      </c>
      <c r="J44" s="57"/>
    </row>
    <row r="45" spans="1:10" ht="21" customHeight="1" x14ac:dyDescent="0.2">
      <c r="A45" s="21">
        <v>39</v>
      </c>
      <c r="B45" s="22" t="s">
        <v>27</v>
      </c>
      <c r="C45" s="23">
        <v>15.5</v>
      </c>
      <c r="D45" s="29">
        <v>20</v>
      </c>
      <c r="E45" s="29">
        <f t="shared" si="0"/>
        <v>35.5</v>
      </c>
      <c r="F45" s="56" t="s">
        <v>39</v>
      </c>
      <c r="G45" s="29">
        <v>40.5</v>
      </c>
      <c r="H45" s="20" t="s">
        <v>29</v>
      </c>
      <c r="I45" s="39" t="s">
        <v>51</v>
      </c>
      <c r="J45" s="20"/>
    </row>
    <row r="46" spans="1:10" ht="21" customHeight="1" x14ac:dyDescent="0.2">
      <c r="A46" s="41">
        <v>40</v>
      </c>
      <c r="B46" s="42" t="s">
        <v>65</v>
      </c>
      <c r="C46" s="43">
        <v>14.8</v>
      </c>
      <c r="D46" s="44">
        <v>20</v>
      </c>
      <c r="E46" s="29">
        <f t="shared" si="0"/>
        <v>34.799999999999997</v>
      </c>
      <c r="F46" s="44" t="s">
        <v>66</v>
      </c>
      <c r="G46" s="29">
        <v>39.799999999999997</v>
      </c>
      <c r="H46" s="26" t="s">
        <v>29</v>
      </c>
      <c r="I46" s="45" t="s">
        <v>67</v>
      </c>
      <c r="J46" s="26"/>
    </row>
    <row r="47" spans="1:10" ht="21" customHeight="1" x14ac:dyDescent="0.2">
      <c r="A47" s="41">
        <v>41</v>
      </c>
      <c r="B47" s="42" t="s">
        <v>10</v>
      </c>
      <c r="C47" s="43">
        <v>39.1</v>
      </c>
      <c r="D47" s="44"/>
      <c r="E47" s="44">
        <f t="shared" si="0"/>
        <v>39.1</v>
      </c>
      <c r="F47" s="44"/>
      <c r="G47" s="44">
        <f>SUM(E47+F47)</f>
        <v>39.1</v>
      </c>
      <c r="H47" s="26" t="s">
        <v>30</v>
      </c>
      <c r="I47" s="46" t="s">
        <v>22</v>
      </c>
      <c r="J47" s="26"/>
    </row>
    <row r="48" spans="1:10" ht="21" customHeight="1" x14ac:dyDescent="0.2">
      <c r="A48" s="21">
        <v>42</v>
      </c>
      <c r="B48" s="22" t="s">
        <v>85</v>
      </c>
      <c r="C48" s="23">
        <v>17.2</v>
      </c>
      <c r="D48" s="29">
        <v>20</v>
      </c>
      <c r="E48" s="29">
        <f t="shared" si="0"/>
        <v>37.200000000000003</v>
      </c>
      <c r="F48" s="44"/>
      <c r="G48" s="29">
        <v>37.200000000000003</v>
      </c>
      <c r="H48" s="20" t="s">
        <v>29</v>
      </c>
      <c r="I48" s="46" t="s">
        <v>22</v>
      </c>
      <c r="J48" s="57"/>
    </row>
    <row r="49" spans="1:10" ht="21" customHeight="1" x14ac:dyDescent="0.2">
      <c r="A49" s="41">
        <v>43</v>
      </c>
      <c r="B49" s="42" t="s">
        <v>60</v>
      </c>
      <c r="C49" s="43">
        <v>16.899999999999999</v>
      </c>
      <c r="D49" s="44">
        <v>20</v>
      </c>
      <c r="E49" s="29">
        <f t="shared" si="0"/>
        <v>36.9</v>
      </c>
      <c r="F49" s="44"/>
      <c r="G49" s="29">
        <f>SUM(E49+F49)</f>
        <v>36.9</v>
      </c>
      <c r="H49" s="26" t="s">
        <v>29</v>
      </c>
      <c r="I49" s="46" t="s">
        <v>59</v>
      </c>
      <c r="J49" s="26"/>
    </row>
    <row r="50" spans="1:10" ht="21" customHeight="1" x14ac:dyDescent="0.2">
      <c r="A50" s="21">
        <v>44</v>
      </c>
      <c r="B50" s="22" t="s">
        <v>25</v>
      </c>
      <c r="C50" s="23">
        <v>11.5</v>
      </c>
      <c r="D50" s="29">
        <v>20</v>
      </c>
      <c r="E50" s="29">
        <f t="shared" si="0"/>
        <v>31.5</v>
      </c>
      <c r="F50" s="29" t="s">
        <v>1</v>
      </c>
      <c r="G50" s="29">
        <v>36.5</v>
      </c>
      <c r="H50" s="20" t="s">
        <v>29</v>
      </c>
      <c r="I50" s="39" t="s">
        <v>53</v>
      </c>
      <c r="J50" s="20"/>
    </row>
    <row r="51" spans="1:10" s="30" customFormat="1" ht="21" customHeight="1" x14ac:dyDescent="0.2">
      <c r="A51" s="41">
        <v>45</v>
      </c>
      <c r="B51" s="42" t="s">
        <v>77</v>
      </c>
      <c r="C51" s="43">
        <v>16</v>
      </c>
      <c r="D51" s="44">
        <v>20</v>
      </c>
      <c r="E51" s="44">
        <v>36</v>
      </c>
      <c r="F51" s="44"/>
      <c r="G51" s="44">
        <v>36</v>
      </c>
      <c r="H51" s="26" t="s">
        <v>29</v>
      </c>
      <c r="I51" s="46" t="s">
        <v>22</v>
      </c>
      <c r="J51" s="26"/>
    </row>
    <row r="52" spans="1:10" ht="21" customHeight="1" x14ac:dyDescent="0.2">
      <c r="A52" s="21">
        <v>46</v>
      </c>
      <c r="B52" s="22" t="s">
        <v>27</v>
      </c>
      <c r="C52" s="23">
        <v>15.5</v>
      </c>
      <c r="D52" s="29">
        <v>20</v>
      </c>
      <c r="E52" s="29">
        <f>SUM(C52+D52)</f>
        <v>35.5</v>
      </c>
      <c r="F52" s="29"/>
      <c r="G52" s="29">
        <f>SUM(E52+F52)</f>
        <v>35.5</v>
      </c>
      <c r="H52" s="20" t="s">
        <v>29</v>
      </c>
      <c r="I52" s="39" t="s">
        <v>22</v>
      </c>
      <c r="J52" s="20"/>
    </row>
    <row r="53" spans="1:10" s="28" customFormat="1" ht="33" customHeight="1" x14ac:dyDescent="0.2">
      <c r="A53" s="55" t="s">
        <v>21</v>
      </c>
      <c r="B53" s="55" t="s">
        <v>6</v>
      </c>
      <c r="C53" s="55" t="s">
        <v>14</v>
      </c>
      <c r="D53" s="27" t="s">
        <v>15</v>
      </c>
      <c r="E53" s="27" t="s">
        <v>16</v>
      </c>
      <c r="F53" s="27" t="s">
        <v>17</v>
      </c>
      <c r="G53" s="27" t="s">
        <v>18</v>
      </c>
      <c r="H53" s="27" t="s">
        <v>24</v>
      </c>
      <c r="I53" s="27" t="s">
        <v>19</v>
      </c>
      <c r="J53" s="27" t="s">
        <v>23</v>
      </c>
    </row>
    <row r="54" spans="1:10" ht="22.5" customHeight="1" x14ac:dyDescent="0.2">
      <c r="A54" s="41">
        <v>47</v>
      </c>
      <c r="B54" s="42" t="s">
        <v>65</v>
      </c>
      <c r="C54" s="43">
        <v>14.8</v>
      </c>
      <c r="D54" s="44">
        <v>20</v>
      </c>
      <c r="E54" s="29">
        <f t="shared" ref="E54:E60" si="1">SUM(C54+D54)</f>
        <v>34.799999999999997</v>
      </c>
      <c r="F54" s="44"/>
      <c r="G54" s="29">
        <v>34.799999999999997</v>
      </c>
      <c r="H54" s="26" t="s">
        <v>29</v>
      </c>
      <c r="I54" s="45" t="s">
        <v>22</v>
      </c>
      <c r="J54" s="26"/>
    </row>
    <row r="55" spans="1:10" ht="20.25" customHeight="1" x14ac:dyDescent="0.2">
      <c r="A55" s="41">
        <v>48</v>
      </c>
      <c r="B55" s="42" t="s">
        <v>36</v>
      </c>
      <c r="C55" s="43">
        <v>9</v>
      </c>
      <c r="D55" s="44">
        <v>20</v>
      </c>
      <c r="E55" s="29">
        <f t="shared" si="1"/>
        <v>29</v>
      </c>
      <c r="F55" s="44" t="s">
        <v>66</v>
      </c>
      <c r="G55" s="29">
        <v>34</v>
      </c>
      <c r="H55" s="26" t="s">
        <v>29</v>
      </c>
      <c r="I55" s="47" t="s">
        <v>68</v>
      </c>
      <c r="J55" s="26"/>
    </row>
    <row r="56" spans="1:10" ht="21" customHeight="1" x14ac:dyDescent="0.2">
      <c r="A56" s="41">
        <v>49</v>
      </c>
      <c r="B56" s="42" t="s">
        <v>5</v>
      </c>
      <c r="C56" s="43">
        <v>8.4</v>
      </c>
      <c r="D56" s="44">
        <v>20</v>
      </c>
      <c r="E56" s="44">
        <f t="shared" si="1"/>
        <v>28.4</v>
      </c>
      <c r="F56" s="44" t="s">
        <v>46</v>
      </c>
      <c r="G56" s="44">
        <v>33.4</v>
      </c>
      <c r="H56" s="26" t="s">
        <v>29</v>
      </c>
      <c r="I56" s="46" t="s">
        <v>63</v>
      </c>
      <c r="J56" s="26"/>
    </row>
    <row r="57" spans="1:10" ht="21" customHeight="1" x14ac:dyDescent="0.2">
      <c r="A57" s="41">
        <v>50</v>
      </c>
      <c r="B57" s="42" t="s">
        <v>28</v>
      </c>
      <c r="C57" s="43">
        <v>12.2</v>
      </c>
      <c r="D57" s="44">
        <v>20</v>
      </c>
      <c r="E57" s="29">
        <f t="shared" si="1"/>
        <v>32.200000000000003</v>
      </c>
      <c r="F57" s="44"/>
      <c r="G57" s="29">
        <f>SUM(E57+F57)</f>
        <v>32.200000000000003</v>
      </c>
      <c r="H57" s="26" t="s">
        <v>29</v>
      </c>
      <c r="I57" s="47" t="s">
        <v>22</v>
      </c>
      <c r="J57" s="26"/>
    </row>
    <row r="58" spans="1:10" ht="21" customHeight="1" x14ac:dyDescent="0.2">
      <c r="A58" s="41">
        <v>51</v>
      </c>
      <c r="B58" s="42" t="s">
        <v>4</v>
      </c>
      <c r="C58" s="43">
        <v>11.7</v>
      </c>
      <c r="D58" s="44">
        <v>20</v>
      </c>
      <c r="E58" s="29">
        <f t="shared" si="1"/>
        <v>31.7</v>
      </c>
      <c r="F58" s="44"/>
      <c r="G58" s="29">
        <f>SUM(E58+F58)</f>
        <v>31.7</v>
      </c>
      <c r="H58" s="26" t="s">
        <v>29</v>
      </c>
      <c r="I58" s="45" t="s">
        <v>22</v>
      </c>
      <c r="J58" s="26"/>
    </row>
    <row r="59" spans="1:10" ht="21" customHeight="1" x14ac:dyDescent="0.2">
      <c r="A59" s="41">
        <v>52</v>
      </c>
      <c r="B59" s="42" t="s">
        <v>36</v>
      </c>
      <c r="C59" s="43">
        <v>9</v>
      </c>
      <c r="D59" s="44">
        <v>20</v>
      </c>
      <c r="E59" s="29">
        <f t="shared" si="1"/>
        <v>29</v>
      </c>
      <c r="F59" s="44"/>
      <c r="G59" s="29">
        <f>SUM(E59+F59)</f>
        <v>29</v>
      </c>
      <c r="H59" s="26" t="s">
        <v>29</v>
      </c>
      <c r="I59" s="47" t="s">
        <v>22</v>
      </c>
      <c r="J59" s="26"/>
    </row>
    <row r="60" spans="1:10" ht="21" customHeight="1" x14ac:dyDescent="0.2">
      <c r="A60" s="41">
        <v>53</v>
      </c>
      <c r="B60" s="42" t="s">
        <v>5</v>
      </c>
      <c r="C60" s="43">
        <v>8.4</v>
      </c>
      <c r="D60" s="44">
        <v>20</v>
      </c>
      <c r="E60" s="44">
        <f t="shared" si="1"/>
        <v>28.4</v>
      </c>
      <c r="F60" s="44"/>
      <c r="G60" s="44">
        <f>SUM(E60+F60)</f>
        <v>28.4</v>
      </c>
      <c r="H60" s="26" t="s">
        <v>29</v>
      </c>
      <c r="I60" s="46" t="s">
        <v>22</v>
      </c>
      <c r="J60" s="26"/>
    </row>
    <row r="61" spans="1:10" ht="21" customHeight="1" x14ac:dyDescent="0.2">
      <c r="A61" s="41">
        <v>54</v>
      </c>
      <c r="B61" s="42" t="s">
        <v>47</v>
      </c>
      <c r="C61" s="43">
        <v>12.7</v>
      </c>
      <c r="D61" s="44"/>
      <c r="E61" s="29">
        <v>12.7</v>
      </c>
      <c r="F61" s="44"/>
      <c r="G61" s="29">
        <v>12.7</v>
      </c>
      <c r="H61" s="26" t="s">
        <v>29</v>
      </c>
      <c r="I61" s="39" t="s">
        <v>22</v>
      </c>
      <c r="J61" s="26"/>
    </row>
    <row r="62" spans="1:10" ht="21" customHeight="1" x14ac:dyDescent="0.15">
      <c r="A62" s="59">
        <v>55</v>
      </c>
      <c r="B62" s="60" t="s">
        <v>86</v>
      </c>
      <c r="C62" s="61">
        <v>12.6</v>
      </c>
      <c r="D62" s="62"/>
      <c r="E62" s="63">
        <v>12.6</v>
      </c>
      <c r="F62" s="62"/>
      <c r="G62" s="63">
        <v>12.6</v>
      </c>
      <c r="H62" s="64" t="s">
        <v>29</v>
      </c>
      <c r="I62" s="65" t="s">
        <v>22</v>
      </c>
      <c r="J62" s="62"/>
    </row>
    <row r="63" spans="1:10" s="58" customFormat="1" ht="21" customHeight="1" x14ac:dyDescent="0.2">
      <c r="A63" s="21">
        <v>56</v>
      </c>
      <c r="B63" s="22" t="s">
        <v>35</v>
      </c>
      <c r="C63" s="23">
        <v>8.1999999999999993</v>
      </c>
      <c r="D63" s="29"/>
      <c r="E63" s="29">
        <v>8.1999999999999993</v>
      </c>
      <c r="F63" s="29"/>
      <c r="G63" s="29">
        <v>8.1999999999999993</v>
      </c>
      <c r="H63" s="20" t="s">
        <v>29</v>
      </c>
      <c r="I63" s="40" t="s">
        <v>22</v>
      </c>
      <c r="J63" s="20"/>
    </row>
    <row r="64" spans="1:10" s="58" customFormat="1" ht="21" customHeight="1" x14ac:dyDescent="0.2">
      <c r="A64" s="41">
        <v>57</v>
      </c>
      <c r="B64" s="42" t="s">
        <v>61</v>
      </c>
      <c r="C64" s="43">
        <v>8.1999999999999993</v>
      </c>
      <c r="D64" s="44"/>
      <c r="E64" s="29">
        <v>8.1999999999999993</v>
      </c>
      <c r="F64" s="44"/>
      <c r="G64" s="29">
        <v>8.1999999999999993</v>
      </c>
      <c r="H64" s="26" t="s">
        <v>29</v>
      </c>
      <c r="I64" s="46" t="s">
        <v>62</v>
      </c>
      <c r="J64" s="26"/>
    </row>
    <row r="65" spans="1:10" s="14" customFormat="1" ht="23.25" customHeight="1" x14ac:dyDescent="0.2">
      <c r="A65" s="25"/>
      <c r="B65" s="24"/>
      <c r="C65" s="25"/>
      <c r="D65" s="25"/>
      <c r="E65" s="25"/>
      <c r="F65" s="25"/>
      <c r="G65" s="37"/>
      <c r="H65" s="38"/>
      <c r="I65" s="38"/>
      <c r="J65" s="31"/>
    </row>
    <row r="66" spans="1:10" s="14" customFormat="1" ht="24" customHeight="1" x14ac:dyDescent="0.2">
      <c r="A66" s="35"/>
      <c r="B66" s="54"/>
      <c r="C66" s="53"/>
      <c r="D66" s="33"/>
      <c r="E66" s="33"/>
      <c r="F66" s="33"/>
      <c r="G66" s="33"/>
      <c r="H66" s="34"/>
      <c r="I66" s="34"/>
      <c r="J66" s="31"/>
    </row>
    <row r="67" spans="1:10" s="14" customFormat="1" ht="21.75" customHeight="1" x14ac:dyDescent="0.2">
      <c r="A67" s="35"/>
      <c r="B67" s="5" t="s">
        <v>11</v>
      </c>
      <c r="C67" s="32"/>
      <c r="D67" s="33"/>
      <c r="E67" s="33"/>
      <c r="F67" s="33"/>
      <c r="G67" s="33"/>
      <c r="H67" s="34"/>
      <c r="I67" s="34"/>
      <c r="J67" s="31"/>
    </row>
    <row r="68" spans="1:10" s="14" customFormat="1" ht="15" customHeight="1" x14ac:dyDescent="0.2">
      <c r="A68" s="35"/>
      <c r="B68" s="36"/>
      <c r="C68" s="35"/>
      <c r="D68" s="35"/>
      <c r="E68" s="18" t="s">
        <v>13</v>
      </c>
      <c r="F68" s="18"/>
      <c r="G68" s="18"/>
      <c r="H68" s="34"/>
      <c r="I68" s="34"/>
      <c r="J68" s="31"/>
    </row>
    <row r="69" spans="1:10" s="14" customFormat="1" ht="15" customHeight="1" x14ac:dyDescent="0.2">
      <c r="A69" s="4"/>
      <c r="B69" s="2"/>
      <c r="C69" s="4"/>
      <c r="D69" s="4"/>
      <c r="E69" s="4"/>
      <c r="F69" s="18" t="s">
        <v>12</v>
      </c>
      <c r="G69" s="18"/>
      <c r="H69" s="8"/>
      <c r="I69" s="8"/>
      <c r="J69" s="31"/>
    </row>
    <row r="70" spans="1:10" s="14" customFormat="1" ht="15.75" customHeight="1" x14ac:dyDescent="0.2">
      <c r="A70" s="4"/>
      <c r="B70" s="2"/>
      <c r="C70" s="4"/>
      <c r="D70" s="4"/>
      <c r="E70" s="4"/>
      <c r="F70" s="4"/>
      <c r="G70" s="4"/>
      <c r="H70" s="8"/>
      <c r="I70" s="8"/>
      <c r="J70" s="31"/>
    </row>
    <row r="71" spans="1:10" s="14" customFormat="1" ht="15.75" customHeight="1" x14ac:dyDescent="0.2">
      <c r="A71" s="4"/>
      <c r="B71" s="5"/>
      <c r="C71" s="4"/>
      <c r="D71" s="4"/>
      <c r="E71" s="4"/>
      <c r="F71" s="4"/>
      <c r="G71" s="4"/>
      <c r="H71" s="8"/>
      <c r="I71" s="8"/>
      <c r="J71" s="31"/>
    </row>
    <row r="72" spans="1:10" s="14" customFormat="1" ht="15" customHeight="1" x14ac:dyDescent="0.2">
      <c r="A72" s="4"/>
      <c r="B72" s="2"/>
      <c r="C72" s="4"/>
      <c r="D72" s="4"/>
      <c r="E72" s="18"/>
      <c r="F72" s="18"/>
      <c r="G72" s="18"/>
      <c r="H72" s="5"/>
      <c r="I72" s="2"/>
      <c r="J72" s="31"/>
    </row>
    <row r="73" spans="1:10" ht="18" customHeight="1" x14ac:dyDescent="0.2">
      <c r="A73" s="4"/>
      <c r="B73" s="2"/>
      <c r="C73" s="4"/>
      <c r="D73" s="4"/>
      <c r="E73" s="4"/>
      <c r="F73" s="18"/>
      <c r="G73" s="18"/>
      <c r="H73" s="5"/>
    </row>
    <row r="74" spans="1:10" ht="11.25" x14ac:dyDescent="0.2">
      <c r="A74" s="4"/>
      <c r="B74" s="2"/>
      <c r="C74" s="4"/>
      <c r="D74" s="4"/>
      <c r="E74" s="4"/>
      <c r="F74" s="4"/>
      <c r="G74" s="4"/>
    </row>
    <row r="75" spans="1:10" ht="11.25" x14ac:dyDescent="0.2">
      <c r="A75" s="4"/>
      <c r="B75" s="2"/>
      <c r="C75" s="4"/>
      <c r="D75" s="4"/>
      <c r="E75" s="4"/>
      <c r="F75" s="4"/>
      <c r="G75" s="4"/>
    </row>
    <row r="76" spans="1:10" ht="11.25" x14ac:dyDescent="0.2">
      <c r="A76" s="4"/>
      <c r="B76" s="2"/>
      <c r="C76" s="4"/>
      <c r="D76" s="4"/>
      <c r="E76" s="4"/>
      <c r="F76" s="4"/>
      <c r="G76" s="4"/>
    </row>
    <row r="77" spans="1:10" ht="11.25" x14ac:dyDescent="0.2">
      <c r="A77" s="4"/>
      <c r="B77" s="2"/>
      <c r="C77" s="4"/>
      <c r="D77" s="4"/>
      <c r="E77" s="4"/>
      <c r="F77" s="4"/>
      <c r="G77" s="4"/>
    </row>
    <row r="78" spans="1:10" ht="11.25" x14ac:dyDescent="0.2">
      <c r="A78" s="4"/>
      <c r="B78" s="2"/>
      <c r="C78" s="4"/>
      <c r="D78" s="4"/>
      <c r="E78" s="4"/>
      <c r="F78" s="4"/>
      <c r="G78" s="4"/>
    </row>
  </sheetData>
  <mergeCells count="1">
    <mergeCell ref="A1:C1"/>
  </mergeCells>
  <phoneticPr fontId="2" type="noConversion"/>
  <pageMargins left="0.31496062992125984" right="0.15748031496062992" top="0.31496062992125984" bottom="0.44" header="0.27559055118110237" footer="0.16"/>
  <pageSetup paperSize="9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G13" sqref="G13"/>
    </sheetView>
  </sheetViews>
  <sheetFormatPr defaultRowHeight="9" x14ac:dyDescent="0.15"/>
  <cols>
    <col min="1" max="1" width="6.28515625" style="9" bestFit="1" customWidth="1"/>
    <col min="2" max="2" width="24.42578125" style="8" customWidth="1"/>
    <col min="3" max="3" width="7.42578125" style="16" bestFit="1" customWidth="1"/>
    <col min="4" max="4" width="20.85546875" style="8" customWidth="1"/>
    <col min="5" max="5" width="6.140625" style="9" customWidth="1"/>
    <col min="6" max="6" width="28.7109375" style="8" customWidth="1"/>
    <col min="7" max="7" width="5.5703125" style="9" customWidth="1"/>
    <col min="8" max="8" width="7.85546875" style="16" customWidth="1"/>
    <col min="9" max="9" width="6" style="9" bestFit="1" customWidth="1"/>
    <col min="10" max="10" width="6" style="10" bestFit="1" customWidth="1"/>
    <col min="11" max="11" width="9.42578125" style="10" customWidth="1"/>
    <col min="12" max="16384" width="9.140625" style="8"/>
  </cols>
  <sheetData/>
  <phoneticPr fontId="2" type="noConversion"/>
  <pageMargins left="0.5" right="0.18" top="0.39370078740157483" bottom="0.59055118110236227" header="0.17" footer="0.23622047244094491"/>
  <pageSetup paperSize="9" orientation="landscape" r:id="rId1"/>
  <headerFooter alignWithMargins="0"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0" sqref="F40"/>
    </sheetView>
  </sheetViews>
  <sheetFormatPr defaultRowHeight="9" x14ac:dyDescent="0.15"/>
  <cols>
    <col min="1" max="16384" width="9.140625" style="8"/>
  </cols>
  <sheetData/>
  <phoneticPr fontId="2" type="noConversion"/>
  <pageMargins left="0.43307086614173229" right="0.47244094488188981" top="0.39370078740157483" bottom="0.59055118110236227" header="0" footer="0.23622047244094491"/>
  <pageSetup paperSize="9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D33" sqref="D33"/>
    </sheetView>
  </sheetViews>
  <sheetFormatPr defaultRowHeight="11.25" x14ac:dyDescent="0.2"/>
  <cols>
    <col min="1" max="1" width="5.7109375" style="1" bestFit="1" customWidth="1"/>
    <col min="2" max="2" width="26.140625" style="2" customWidth="1"/>
    <col min="3" max="3" width="8.28515625" style="4" customWidth="1"/>
    <col min="4" max="4" width="20.85546875" style="2" bestFit="1" customWidth="1"/>
    <col min="5" max="5" width="6" style="4" customWidth="1"/>
    <col min="6" max="6" width="29.28515625" style="2" bestFit="1" customWidth="1"/>
    <col min="7" max="7" width="3.7109375" style="4" bestFit="1" customWidth="1"/>
    <col min="8" max="8" width="5.42578125" style="4" bestFit="1" customWidth="1"/>
    <col min="9" max="9" width="7.28515625" style="4" bestFit="1" customWidth="1"/>
    <col min="10" max="10" width="5.42578125" style="4" bestFit="1" customWidth="1"/>
    <col min="11" max="11" width="6.7109375" style="3" customWidth="1"/>
    <col min="12" max="12" width="8.85546875" style="3" bestFit="1" customWidth="1"/>
    <col min="13" max="16384" width="9.140625" style="2"/>
  </cols>
  <sheetData/>
  <phoneticPr fontId="0" type="noConversion"/>
  <pageMargins left="0.39370078740157483" right="0.39370078740157483" top="0.53" bottom="0.64" header="0" footer="0.24"/>
  <pageSetup paperSize="9" orientation="landscape" r:id="rId1"/>
  <headerFooter alignWithMargins="0">
    <oddFooter>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D33" sqref="D33"/>
    </sheetView>
  </sheetViews>
  <sheetFormatPr defaultRowHeight="11.25" x14ac:dyDescent="0.2"/>
  <cols>
    <col min="1" max="1" width="5.7109375" style="1" bestFit="1" customWidth="1"/>
    <col min="2" max="2" width="26.140625" style="2" customWidth="1"/>
    <col min="3" max="3" width="9.42578125" style="4" customWidth="1"/>
    <col min="4" max="4" width="20.140625" style="2" bestFit="1" customWidth="1"/>
    <col min="5" max="5" width="5.5703125" style="4" bestFit="1" customWidth="1"/>
    <col min="6" max="6" width="24.5703125" style="2" bestFit="1" customWidth="1"/>
    <col min="7" max="7" width="5.28515625" style="4" bestFit="1" customWidth="1"/>
    <col min="8" max="8" width="7" style="4" bestFit="1" customWidth="1"/>
    <col min="9" max="9" width="11.5703125" style="4" bestFit="1" customWidth="1"/>
    <col min="10" max="10" width="6.140625" style="4" customWidth="1"/>
    <col min="11" max="11" width="5.7109375" style="3" bestFit="1" customWidth="1"/>
    <col min="12" max="12" width="8.5703125" style="3" bestFit="1" customWidth="1"/>
    <col min="13" max="16384" width="9.140625" style="2"/>
  </cols>
  <sheetData/>
  <phoneticPr fontId="0" type="noConversion"/>
  <pageMargins left="0.56000000000000005" right="0.39370078740157483" top="0.39370078740157483" bottom="0.82" header="0" footer="0.51181102362204722"/>
  <pageSetup paperSize="9" orientation="landscape" r:id="rId1"/>
  <headerFooter alignWithMargins="0">
    <oddFooter>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117"/>
  <sheetViews>
    <sheetView workbookViewId="0">
      <selection activeCell="G23" sqref="G23"/>
    </sheetView>
  </sheetViews>
  <sheetFormatPr defaultRowHeight="12.75" x14ac:dyDescent="0.2"/>
  <sheetData>
    <row r="5" ht="27.7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</sheetData>
  <phoneticPr fontId="2" type="noConversion"/>
  <pageMargins left="0.39370078740157483" right="0.39370078740157483" top="0.27559055118110237" bottom="0.51181102362204722" header="0" footer="0.19685039370078741"/>
  <pageSetup paperSize="9" orientation="landscape" r:id="rId1"/>
  <headerFooter alignWithMargins="0">
    <oddFooter>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zoomScaleNormal="100" workbookViewId="0">
      <selection activeCell="A5" sqref="A1:IV5"/>
    </sheetView>
  </sheetViews>
  <sheetFormatPr defaultRowHeight="9" x14ac:dyDescent="0.15"/>
  <cols>
    <col min="1" max="1" width="9.42578125" style="9" customWidth="1"/>
    <col min="2" max="2" width="35.28515625" style="9" customWidth="1"/>
    <col min="3" max="3" width="15.7109375" style="9" customWidth="1"/>
    <col min="4" max="4" width="26.85546875" style="12" customWidth="1"/>
    <col min="5" max="5" width="12.42578125" style="9" customWidth="1"/>
    <col min="6" max="6" width="32.5703125" style="10" customWidth="1"/>
    <col min="7" max="7" width="7" style="13" customWidth="1"/>
    <col min="8" max="8" width="10.85546875" style="9" customWidth="1"/>
    <col min="9" max="9" width="9.7109375" style="9" customWidth="1"/>
    <col min="10" max="10" width="8" style="10" customWidth="1"/>
    <col min="11" max="11" width="15.28515625" style="10" customWidth="1"/>
    <col min="12" max="16384" width="9.140625" style="8"/>
  </cols>
  <sheetData>
    <row r="1" spans="2:11" ht="12.75" x14ac:dyDescent="0.2">
      <c r="B1"/>
      <c r="C1" s="6"/>
      <c r="D1"/>
      <c r="E1" s="6"/>
      <c r="F1"/>
      <c r="G1" s="6"/>
      <c r="H1" s="6"/>
      <c r="I1" s="11"/>
      <c r="J1" s="7"/>
      <c r="K1" s="7"/>
    </row>
  </sheetData>
  <phoneticPr fontId="2" type="noConversion"/>
  <pageMargins left="0.94488188976377963" right="0.47244094488188981" top="0.4" bottom="0.5" header="0" footer="0.31496062992125984"/>
  <pageSetup paperSize="9" scale="71" orientation="landscape" r:id="rId1"/>
  <headerFooter alignWithMargins="0">
    <oddFooter>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workbookViewId="0">
      <selection activeCell="J24" sqref="J24"/>
    </sheetView>
  </sheetViews>
  <sheetFormatPr defaultRowHeight="9" x14ac:dyDescent="0.15"/>
  <cols>
    <col min="1" max="16384" width="9.140625" style="8"/>
  </cols>
  <sheetData>
    <row r="1" ht="14.1" customHeight="1" x14ac:dyDescent="0.15"/>
    <row r="2" ht="9" customHeight="1" x14ac:dyDescent="0.15"/>
    <row r="3" ht="21" customHeight="1" x14ac:dyDescent="0.15"/>
    <row r="4" ht="15.75" customHeight="1" x14ac:dyDescent="0.15"/>
    <row r="5" ht="24" customHeight="1" x14ac:dyDescent="0.15"/>
    <row r="6" ht="15" customHeight="1" x14ac:dyDescent="0.15"/>
    <row r="7" s="15" customFormat="1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s="14" customFormat="1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21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</sheetData>
  <phoneticPr fontId="2" type="noConversion"/>
  <pageMargins left="0.55000000000000004" right="0.48" top="0.39370078740157483" bottom="0.59055118110236227" header="0" footer="0.31496062992125984"/>
  <pageSetup paperSize="9" orientation="landscape" r:id="rId1"/>
  <headerFooter alignWithMargins="0"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tutti - alfab.</vt:lpstr>
      <vt:lpstr>in regione </vt:lpstr>
      <vt:lpstr>fuori regione</vt:lpstr>
      <vt:lpstr>ASP</vt:lpstr>
      <vt:lpstr>ASM</vt:lpstr>
      <vt:lpstr>Esclusi tipo 1</vt:lpstr>
      <vt:lpstr>Esclusi per asl  tipo 1</vt:lpstr>
      <vt:lpstr>Esclusi fuori regione tipo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2015-08-11T10:42:25Z</cp:lastPrinted>
  <dcterms:created xsi:type="dcterms:W3CDTF">1996-11-05T10:16:36Z</dcterms:created>
  <dcterms:modified xsi:type="dcterms:W3CDTF">2015-08-13T18:00:57Z</dcterms:modified>
</cp:coreProperties>
</file>